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<sst xmlns="http://schemas.openxmlformats.org/spreadsheetml/2006/main" count="91" uniqueCount="67">
  <si>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Ort:</t>
  </si>
  <si>
    <t>Datum:</t>
  </si>
  <si>
    <t>Strasse:</t>
  </si>
  <si>
    <t>Bedarf/Leistungsaufnahme:</t>
  </si>
  <si>
    <t>Nach Typenschildangabe:</t>
  </si>
  <si>
    <t>X</t>
  </si>
  <si>
    <t>Nach Effektivmessung:</t>
  </si>
  <si>
    <t>Zuordnung/Konfiguration:</t>
  </si>
  <si>
    <t>Gerät/Typ/Bezeichnung</t>
  </si>
  <si>
    <t>Betriebsystem</t>
  </si>
  <si>
    <t>VA</t>
  </si>
  <si>
    <t>Watt</t>
  </si>
  <si>
    <t>VA ges.</t>
  </si>
  <si>
    <t>Watt ges.</t>
  </si>
  <si>
    <t>geplante Erweiterungen:</t>
  </si>
  <si>
    <t>Summe in VA</t>
  </si>
  <si>
    <t>Summe in Watt</t>
  </si>
  <si>
    <t>Gesamtlast in VA</t>
  </si>
  <si>
    <t>Laufzeit gewünscht:</t>
  </si>
  <si>
    <t>min.</t>
  </si>
  <si>
    <t>Produktbestimmung</t>
  </si>
  <si>
    <t>Produkt</t>
  </si>
  <si>
    <t>Kapazität (VA)</t>
  </si>
  <si>
    <t>Preis (€)</t>
  </si>
  <si>
    <t>Ü-Zeit</t>
  </si>
  <si>
    <t>Optionen:</t>
  </si>
  <si>
    <t>Gesamtpreis in € zzgl.Fracht + MwSt.</t>
  </si>
  <si>
    <t>Kunde:</t>
  </si>
  <si>
    <t>Zuordnung</t>
  </si>
  <si>
    <t>allg.Anford.</t>
  </si>
  <si>
    <t>Weitere Planungsinformationen:</t>
  </si>
  <si>
    <t>eigener Stromkreis</t>
  </si>
  <si>
    <t>Stromversorgung/Raum:</t>
  </si>
  <si>
    <t>Anz. Phasen:</t>
  </si>
  <si>
    <t>Absicherung</t>
  </si>
  <si>
    <t>ja/nein</t>
  </si>
  <si>
    <t>xx A</t>
  </si>
  <si>
    <t>1 oder 3</t>
  </si>
  <si>
    <t>Serverschränke 19"</t>
  </si>
  <si>
    <t>Steckdosen-Leisten</t>
  </si>
  <si>
    <t>Anzahl Abgänge</t>
  </si>
  <si>
    <t>PC/Server pro 19"-Schrank</t>
  </si>
  <si>
    <t>UNIX/LINUX</t>
  </si>
  <si>
    <t>XP/2003</t>
  </si>
  <si>
    <t>mehrere Netze</t>
  </si>
  <si>
    <t>Notstromgenerator</t>
  </si>
  <si>
    <t>Leistung kW</t>
  </si>
  <si>
    <t>xx kW</t>
  </si>
  <si>
    <t>Betriebssystem für den Shutdown (NT/2000)</t>
  </si>
  <si>
    <t>Netzwerk (ein Netz IP-Kreis)</t>
  </si>
  <si>
    <t>Ext. Signalisation (Schaltkontakte) nötig</t>
  </si>
  <si>
    <t>vorhandene USV`n Typ/Hersteller/Anzahl</t>
  </si>
  <si>
    <t>Typ</t>
  </si>
  <si>
    <t>Hersteller</t>
  </si>
  <si>
    <t>Leistung (VA)</t>
  </si>
  <si>
    <t>Anzahl</t>
  </si>
  <si>
    <t>letzter Batterietausch</t>
  </si>
  <si>
    <t xml:space="preserve"> </t>
  </si>
  <si>
    <t>Watt (A)</t>
  </si>
  <si>
    <t>Summe in Watt (A)</t>
  </si>
  <si>
    <t>Leistung in VA, W oder A eingeben</t>
  </si>
  <si>
    <t>Angaben können nur Richtwerte sein, ohne Gewähr.</t>
  </si>
  <si>
    <t>Summe Watt * Cos phi (Faktor 1,4 *) ergibt Leistung in VA</t>
  </si>
  <si>
    <r>
      <t>*</t>
    </r>
    <r>
      <rPr>
        <sz val="9"/>
        <rFont val="Arial"/>
        <family val="2"/>
      </rPr>
      <t xml:space="preserve"> ca Wert als Planungshilfe , kann je nach USV und USV Typ. Variieren.</t>
    </r>
  </si>
  <si>
    <t>A (230V NT)</t>
  </si>
  <si>
    <t>©</t>
  </si>
  <si>
    <t xml:space="preserve">©   ATECO EDV GmbH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</si>
</sst>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2" borderId="1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6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16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2" fillId="0" borderId="28" xfId="0" applyFont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workbookViewId="0" topLeftCell="A31">
      <selection activeCell="J56" sqref="J56"/>
    </sheetView>
  </sheetViews>
  <sheetFormatPr defaultColWidth="11.421875" defaultRowHeight="12.75"/>
  <cols>
    <col min="1" max="1" width="22.28125" style="0" customWidth="1"/>
    <col min="2" max="2" width="12.28125" style="0" customWidth="1"/>
    <col min="3" max="4" width="9.7109375" style="0" customWidth="1"/>
    <col min="5" max="5" width="10.8515625" style="0" customWidth="1"/>
    <col min="6" max="6" width="8.00390625" style="0" customWidth="1"/>
    <col min="7" max="7" width="12.00390625" style="0" customWidth="1"/>
    <col min="8" max="8" width="10.140625" style="0" customWidth="1"/>
  </cols>
  <sheetData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5" t="s">
        <v>27</v>
      </c>
      <c r="B3" s="73"/>
      <c r="C3" s="74"/>
      <c r="D3" s="5" t="s">
        <v>0</v>
      </c>
      <c r="E3" s="79"/>
      <c r="F3" s="80"/>
      <c r="G3" s="5" t="s">
        <v>1</v>
      </c>
      <c r="H3" s="84"/>
      <c r="I3" s="84"/>
      <c r="J3" s="4"/>
      <c r="K3" s="4"/>
      <c r="L3" s="4"/>
    </row>
    <row r="4" spans="1:12" ht="12.75">
      <c r="A4" s="6"/>
      <c r="B4" s="75"/>
      <c r="C4" s="76"/>
      <c r="D4" s="5" t="s">
        <v>2</v>
      </c>
      <c r="E4" s="79"/>
      <c r="F4" s="80"/>
      <c r="G4" s="6"/>
      <c r="H4" s="6"/>
      <c r="I4" s="6"/>
      <c r="J4" s="4"/>
      <c r="K4" s="4"/>
      <c r="L4" s="4"/>
    </row>
    <row r="5" spans="1:12" ht="12.75">
      <c r="A5" s="77" t="s">
        <v>3</v>
      </c>
      <c r="B5" s="78"/>
      <c r="C5" s="6"/>
      <c r="D5" s="7"/>
      <c r="E5" s="7"/>
      <c r="F5" s="7"/>
      <c r="G5" s="6"/>
      <c r="H5" s="6"/>
      <c r="I5" s="6"/>
      <c r="J5" s="4"/>
      <c r="K5" s="4"/>
      <c r="L5" s="4"/>
    </row>
    <row r="6" spans="1:12" ht="12.75">
      <c r="A6" s="66" t="s">
        <v>4</v>
      </c>
      <c r="B6" s="8"/>
      <c r="C6" s="9"/>
      <c r="D6" s="7"/>
      <c r="E6" s="72" t="s">
        <v>6</v>
      </c>
      <c r="F6" s="72"/>
      <c r="G6" s="72"/>
      <c r="H6" s="6"/>
      <c r="I6" s="6"/>
      <c r="J6" s="4"/>
      <c r="K6" s="4"/>
      <c r="L6" s="4"/>
    </row>
    <row r="7" spans="1:12" ht="12.75">
      <c r="A7" s="66" t="s">
        <v>7</v>
      </c>
      <c r="B7" s="91"/>
      <c r="C7" s="11" t="s">
        <v>60</v>
      </c>
      <c r="D7" s="12"/>
      <c r="E7" s="13"/>
      <c r="F7" s="12"/>
      <c r="G7" s="12"/>
      <c r="H7" s="13"/>
      <c r="I7" s="9"/>
      <c r="J7" s="19"/>
      <c r="K7" s="92"/>
      <c r="L7" s="17"/>
    </row>
    <row r="8" spans="1:12" ht="12.75">
      <c r="A8" s="67" t="s">
        <v>8</v>
      </c>
      <c r="B8" s="14" t="s">
        <v>9</v>
      </c>
      <c r="C8" s="69" t="s">
        <v>10</v>
      </c>
      <c r="D8" s="69" t="s">
        <v>11</v>
      </c>
      <c r="E8" s="70" t="s">
        <v>64</v>
      </c>
      <c r="F8" s="15" t="s">
        <v>55</v>
      </c>
      <c r="G8" s="14" t="s">
        <v>12</v>
      </c>
      <c r="H8" s="88" t="s">
        <v>13</v>
      </c>
      <c r="I8" s="87" t="s">
        <v>58</v>
      </c>
      <c r="J8" s="87" t="s">
        <v>28</v>
      </c>
      <c r="K8" s="87" t="s">
        <v>28</v>
      </c>
      <c r="L8" s="87" t="s">
        <v>29</v>
      </c>
    </row>
    <row r="9" spans="1:12" ht="12.75">
      <c r="A9" s="16" t="s">
        <v>57</v>
      </c>
      <c r="B9" s="17" t="s">
        <v>57</v>
      </c>
      <c r="C9" s="18">
        <v>100</v>
      </c>
      <c r="D9" s="18"/>
      <c r="E9" s="81"/>
      <c r="F9" s="20">
        <v>1</v>
      </c>
      <c r="G9" s="17">
        <f>C9*F9</f>
        <v>100</v>
      </c>
      <c r="H9" s="19">
        <f>D9*F9</f>
        <v>0</v>
      </c>
      <c r="I9" s="18">
        <f>E9*230*F9</f>
        <v>0</v>
      </c>
      <c r="J9" s="4"/>
      <c r="K9" s="4"/>
      <c r="L9" s="4"/>
    </row>
    <row r="10" spans="1:12" ht="12.75">
      <c r="A10" s="16" t="s">
        <v>57</v>
      </c>
      <c r="B10" s="17" t="s">
        <v>57</v>
      </c>
      <c r="C10" s="18"/>
      <c r="D10" s="18">
        <v>100</v>
      </c>
      <c r="E10" s="81"/>
      <c r="F10" s="20">
        <v>1</v>
      </c>
      <c r="G10" s="17">
        <f aca="true" t="shared" si="0" ref="G10:G25">C10*F10</f>
        <v>0</v>
      </c>
      <c r="H10" s="19">
        <f aca="true" t="shared" si="1" ref="H10:H25">D10*F10</f>
        <v>100</v>
      </c>
      <c r="I10" s="18">
        <f aca="true" t="shared" si="2" ref="I10:I25">E10*230*F10</f>
        <v>0</v>
      </c>
      <c r="J10" s="4"/>
      <c r="K10" s="4"/>
      <c r="L10" s="4"/>
    </row>
    <row r="11" spans="1:12" ht="12.75">
      <c r="A11" s="16" t="s">
        <v>57</v>
      </c>
      <c r="B11" s="17"/>
      <c r="C11" s="18"/>
      <c r="D11" s="18"/>
      <c r="E11" s="81">
        <v>2</v>
      </c>
      <c r="F11" s="21">
        <v>1</v>
      </c>
      <c r="G11" s="17">
        <f t="shared" si="0"/>
        <v>0</v>
      </c>
      <c r="H11" s="19">
        <f t="shared" si="1"/>
        <v>0</v>
      </c>
      <c r="I11" s="18">
        <f t="shared" si="2"/>
        <v>460</v>
      </c>
      <c r="J11" s="4"/>
      <c r="K11" s="4"/>
      <c r="L11" s="4"/>
    </row>
    <row r="12" spans="1:12" ht="12.75">
      <c r="A12" s="16" t="s">
        <v>57</v>
      </c>
      <c r="B12" s="17"/>
      <c r="C12" s="18"/>
      <c r="D12" s="18"/>
      <c r="E12" s="81"/>
      <c r="F12" s="20">
        <v>1</v>
      </c>
      <c r="G12" s="17">
        <f t="shared" si="0"/>
        <v>0</v>
      </c>
      <c r="H12" s="19">
        <f t="shared" si="1"/>
        <v>0</v>
      </c>
      <c r="I12" s="18">
        <f t="shared" si="2"/>
        <v>0</v>
      </c>
      <c r="J12" s="4"/>
      <c r="K12" s="4"/>
      <c r="L12" s="4"/>
    </row>
    <row r="13" spans="1:12" ht="12.75">
      <c r="A13" s="16"/>
      <c r="B13" s="17"/>
      <c r="C13" s="18"/>
      <c r="D13" s="18"/>
      <c r="E13" s="81"/>
      <c r="F13" s="20">
        <v>1</v>
      </c>
      <c r="G13" s="17">
        <f t="shared" si="0"/>
        <v>0</v>
      </c>
      <c r="H13" s="19">
        <f t="shared" si="1"/>
        <v>0</v>
      </c>
      <c r="I13" s="18">
        <f t="shared" si="2"/>
        <v>0</v>
      </c>
      <c r="J13" s="4"/>
      <c r="K13" s="4"/>
      <c r="L13" s="4"/>
    </row>
    <row r="14" spans="1:12" ht="12.75">
      <c r="A14" s="16"/>
      <c r="B14" s="17"/>
      <c r="C14" s="18"/>
      <c r="D14" s="18"/>
      <c r="E14" s="81"/>
      <c r="F14" s="20">
        <v>1</v>
      </c>
      <c r="G14" s="17">
        <f t="shared" si="0"/>
        <v>0</v>
      </c>
      <c r="H14" s="19">
        <f t="shared" si="1"/>
        <v>0</v>
      </c>
      <c r="I14" s="18">
        <f t="shared" si="2"/>
        <v>0</v>
      </c>
      <c r="J14" s="4"/>
      <c r="K14" s="4"/>
      <c r="L14" s="4"/>
    </row>
    <row r="15" spans="1:12" ht="12.75">
      <c r="A15" s="16"/>
      <c r="B15" s="17"/>
      <c r="C15" s="18"/>
      <c r="D15" s="18"/>
      <c r="E15" s="81"/>
      <c r="F15" s="20">
        <v>1</v>
      </c>
      <c r="G15" s="17">
        <f t="shared" si="0"/>
        <v>0</v>
      </c>
      <c r="H15" s="19">
        <f t="shared" si="1"/>
        <v>0</v>
      </c>
      <c r="I15" s="18">
        <f t="shared" si="2"/>
        <v>0</v>
      </c>
      <c r="J15" s="4"/>
      <c r="K15" s="4"/>
      <c r="L15" s="4"/>
    </row>
    <row r="16" spans="1:12" ht="12.75">
      <c r="A16" s="16"/>
      <c r="B16" s="17"/>
      <c r="C16" s="18"/>
      <c r="D16" s="18"/>
      <c r="E16" s="81"/>
      <c r="F16" s="20">
        <v>1</v>
      </c>
      <c r="G16" s="17">
        <f t="shared" si="0"/>
        <v>0</v>
      </c>
      <c r="H16" s="19">
        <f t="shared" si="1"/>
        <v>0</v>
      </c>
      <c r="I16" s="18">
        <f t="shared" si="2"/>
        <v>0</v>
      </c>
      <c r="J16" s="4"/>
      <c r="K16" s="4"/>
      <c r="L16" s="4"/>
    </row>
    <row r="17" spans="1:12" ht="12.75">
      <c r="A17" s="16"/>
      <c r="B17" s="17"/>
      <c r="C17" s="18"/>
      <c r="D17" s="18"/>
      <c r="E17" s="81"/>
      <c r="F17" s="20">
        <v>1</v>
      </c>
      <c r="G17" s="17">
        <f t="shared" si="0"/>
        <v>0</v>
      </c>
      <c r="H17" s="19">
        <f t="shared" si="1"/>
        <v>0</v>
      </c>
      <c r="I17" s="18">
        <f t="shared" si="2"/>
        <v>0</v>
      </c>
      <c r="J17" s="4"/>
      <c r="K17" s="4"/>
      <c r="L17" s="4"/>
    </row>
    <row r="18" spans="1:12" ht="12.75">
      <c r="A18" s="16"/>
      <c r="B18" s="17"/>
      <c r="C18" s="18"/>
      <c r="D18" s="18"/>
      <c r="E18" s="81"/>
      <c r="F18" s="20">
        <v>1</v>
      </c>
      <c r="G18" s="17">
        <f t="shared" si="0"/>
        <v>0</v>
      </c>
      <c r="H18" s="19">
        <f t="shared" si="1"/>
        <v>0</v>
      </c>
      <c r="I18" s="18">
        <f t="shared" si="2"/>
        <v>0</v>
      </c>
      <c r="J18" s="4"/>
      <c r="K18" s="4"/>
      <c r="L18" s="4"/>
    </row>
    <row r="19" spans="1:12" ht="12.75">
      <c r="A19" s="16"/>
      <c r="B19" s="17"/>
      <c r="C19" s="18"/>
      <c r="D19" s="18"/>
      <c r="E19" s="81"/>
      <c r="F19" s="20">
        <v>1</v>
      </c>
      <c r="G19" s="17">
        <f t="shared" si="0"/>
        <v>0</v>
      </c>
      <c r="H19" s="19">
        <f t="shared" si="1"/>
        <v>0</v>
      </c>
      <c r="I19" s="18">
        <f t="shared" si="2"/>
        <v>0</v>
      </c>
      <c r="J19" s="4"/>
      <c r="K19" s="4"/>
      <c r="L19" s="4"/>
    </row>
    <row r="20" spans="1:12" ht="12.75">
      <c r="A20" s="16"/>
      <c r="B20" s="17"/>
      <c r="C20" s="18"/>
      <c r="D20" s="18"/>
      <c r="E20" s="81"/>
      <c r="F20" s="20">
        <v>1</v>
      </c>
      <c r="G20" s="17">
        <f t="shared" si="0"/>
        <v>0</v>
      </c>
      <c r="H20" s="19">
        <f t="shared" si="1"/>
        <v>0</v>
      </c>
      <c r="I20" s="18">
        <f t="shared" si="2"/>
        <v>0</v>
      </c>
      <c r="J20" s="4"/>
      <c r="K20" s="4"/>
      <c r="L20" s="4"/>
    </row>
    <row r="21" spans="1:12" ht="12.75">
      <c r="A21" s="16"/>
      <c r="B21" s="17"/>
      <c r="C21" s="18"/>
      <c r="D21" s="18"/>
      <c r="E21" s="81"/>
      <c r="F21" s="20">
        <v>1</v>
      </c>
      <c r="G21" s="17">
        <f t="shared" si="0"/>
        <v>0</v>
      </c>
      <c r="H21" s="19">
        <f t="shared" si="1"/>
        <v>0</v>
      </c>
      <c r="I21" s="18">
        <f t="shared" si="2"/>
        <v>0</v>
      </c>
      <c r="J21" s="4"/>
      <c r="K21" s="4"/>
      <c r="L21" s="4"/>
    </row>
    <row r="22" spans="1:12" ht="12.75">
      <c r="A22" s="16"/>
      <c r="B22" s="17"/>
      <c r="C22" s="18"/>
      <c r="D22" s="18"/>
      <c r="E22" s="81"/>
      <c r="F22" s="20">
        <v>1</v>
      </c>
      <c r="G22" s="17">
        <f t="shared" si="0"/>
        <v>0</v>
      </c>
      <c r="H22" s="19">
        <f t="shared" si="1"/>
        <v>0</v>
      </c>
      <c r="I22" s="18">
        <f t="shared" si="2"/>
        <v>0</v>
      </c>
      <c r="J22" s="4"/>
      <c r="K22" s="4"/>
      <c r="L22" s="4"/>
    </row>
    <row r="23" spans="1:12" ht="12.75">
      <c r="A23" s="16"/>
      <c r="B23" s="17"/>
      <c r="C23" s="18"/>
      <c r="D23" s="18"/>
      <c r="E23" s="81"/>
      <c r="F23" s="20">
        <v>1</v>
      </c>
      <c r="G23" s="17">
        <f t="shared" si="0"/>
        <v>0</v>
      </c>
      <c r="H23" s="19">
        <f t="shared" si="1"/>
        <v>0</v>
      </c>
      <c r="I23" s="18">
        <f t="shared" si="2"/>
        <v>0</v>
      </c>
      <c r="J23" s="4"/>
      <c r="K23" s="4"/>
      <c r="L23" s="4"/>
    </row>
    <row r="24" spans="1:12" ht="12.75">
      <c r="A24" s="16"/>
      <c r="B24" s="17"/>
      <c r="C24" s="18"/>
      <c r="D24" s="18"/>
      <c r="E24" s="81"/>
      <c r="F24" s="20">
        <v>1</v>
      </c>
      <c r="G24" s="17">
        <f t="shared" si="0"/>
        <v>0</v>
      </c>
      <c r="H24" s="19">
        <f t="shared" si="1"/>
        <v>0</v>
      </c>
      <c r="I24" s="18">
        <f t="shared" si="2"/>
        <v>0</v>
      </c>
      <c r="J24" s="4"/>
      <c r="K24" s="4"/>
      <c r="L24" s="4"/>
    </row>
    <row r="25" spans="1:12" ht="12.75">
      <c r="A25" s="22"/>
      <c r="B25" s="13"/>
      <c r="C25" s="18"/>
      <c r="D25" s="18"/>
      <c r="E25" s="81"/>
      <c r="F25" s="20">
        <v>1</v>
      </c>
      <c r="G25" s="17">
        <f t="shared" si="0"/>
        <v>0</v>
      </c>
      <c r="H25" s="19">
        <f t="shared" si="1"/>
        <v>0</v>
      </c>
      <c r="I25" s="18">
        <f t="shared" si="2"/>
        <v>0</v>
      </c>
      <c r="J25" s="4"/>
      <c r="K25" s="4"/>
      <c r="L25" s="4"/>
    </row>
    <row r="26" spans="1:12" ht="12.75">
      <c r="A26" s="23" t="s">
        <v>14</v>
      </c>
      <c r="B26" s="24"/>
      <c r="C26" s="25"/>
      <c r="D26" s="25"/>
      <c r="E26" s="82"/>
      <c r="F26" s="57"/>
      <c r="G26" s="25"/>
      <c r="H26" s="26"/>
      <c r="I26" s="25"/>
      <c r="J26" s="58"/>
      <c r="K26" s="58"/>
      <c r="L26" s="24"/>
    </row>
    <row r="27" spans="1:12" ht="12.75">
      <c r="A27" s="16"/>
      <c r="B27" s="17"/>
      <c r="C27" s="18"/>
      <c r="D27" s="9"/>
      <c r="E27" s="83"/>
      <c r="F27" s="20">
        <v>1</v>
      </c>
      <c r="G27" s="17">
        <f>C27*F27</f>
        <v>0</v>
      </c>
      <c r="H27" s="19">
        <f>D27*F27</f>
        <v>0</v>
      </c>
      <c r="I27" s="18">
        <f>E27*230*F27</f>
        <v>0</v>
      </c>
      <c r="J27" s="4"/>
      <c r="K27" s="4"/>
      <c r="L27" s="4"/>
    </row>
    <row r="28" spans="1:12" ht="12.75">
      <c r="A28" s="16"/>
      <c r="B28" s="17"/>
      <c r="C28" s="18"/>
      <c r="D28" s="9"/>
      <c r="E28" s="83"/>
      <c r="F28" s="20">
        <v>1</v>
      </c>
      <c r="G28" s="17">
        <f aca="true" t="shared" si="3" ref="G28:G34">C28*F28</f>
        <v>0</v>
      </c>
      <c r="H28" s="19">
        <f aca="true" t="shared" si="4" ref="H28:H34">D28*E28*F28</f>
        <v>0</v>
      </c>
      <c r="I28" s="18">
        <f aca="true" t="shared" si="5" ref="I28:I34">E28*230*F28</f>
        <v>0</v>
      </c>
      <c r="J28" s="4"/>
      <c r="K28" s="4"/>
      <c r="L28" s="4"/>
    </row>
    <row r="29" spans="1:12" ht="12.75">
      <c r="A29" s="16"/>
      <c r="B29" s="17"/>
      <c r="C29" s="18"/>
      <c r="D29" s="9"/>
      <c r="E29" s="83"/>
      <c r="F29" s="20">
        <v>1</v>
      </c>
      <c r="G29" s="17">
        <f t="shared" si="3"/>
        <v>0</v>
      </c>
      <c r="H29" s="19">
        <f t="shared" si="4"/>
        <v>0</v>
      </c>
      <c r="I29" s="18">
        <f t="shared" si="5"/>
        <v>0</v>
      </c>
      <c r="J29" s="4"/>
      <c r="K29" s="4"/>
      <c r="L29" s="4"/>
    </row>
    <row r="30" spans="1:12" ht="12.75">
      <c r="A30" s="16"/>
      <c r="B30" s="17"/>
      <c r="C30" s="18"/>
      <c r="D30" s="9"/>
      <c r="E30" s="83"/>
      <c r="F30" s="20">
        <v>1</v>
      </c>
      <c r="G30" s="17">
        <f t="shared" si="3"/>
        <v>0</v>
      </c>
      <c r="H30" s="19">
        <f t="shared" si="4"/>
        <v>0</v>
      </c>
      <c r="I30" s="18">
        <f t="shared" si="5"/>
        <v>0</v>
      </c>
      <c r="J30" s="4"/>
      <c r="K30" s="4"/>
      <c r="L30" s="4"/>
    </row>
    <row r="31" spans="1:12" ht="12.75">
      <c r="A31" s="16"/>
      <c r="B31" s="17"/>
      <c r="C31" s="18"/>
      <c r="D31" s="9"/>
      <c r="E31" s="83"/>
      <c r="F31" s="20">
        <v>1</v>
      </c>
      <c r="G31" s="17">
        <f t="shared" si="3"/>
        <v>0</v>
      </c>
      <c r="H31" s="19">
        <f t="shared" si="4"/>
        <v>0</v>
      </c>
      <c r="I31" s="18">
        <f t="shared" si="5"/>
        <v>0</v>
      </c>
      <c r="J31" s="4"/>
      <c r="K31" s="4"/>
      <c r="L31" s="4"/>
    </row>
    <row r="32" spans="1:12" ht="12.75">
      <c r="A32" s="16"/>
      <c r="B32" s="17"/>
      <c r="C32" s="18"/>
      <c r="D32" s="9"/>
      <c r="E32" s="83"/>
      <c r="F32" s="20">
        <v>1</v>
      </c>
      <c r="G32" s="17">
        <f t="shared" si="3"/>
        <v>0</v>
      </c>
      <c r="H32" s="19">
        <f t="shared" si="4"/>
        <v>0</v>
      </c>
      <c r="I32" s="18">
        <f t="shared" si="5"/>
        <v>0</v>
      </c>
      <c r="J32" s="4"/>
      <c r="K32" s="4"/>
      <c r="L32" s="4"/>
    </row>
    <row r="33" spans="1:12" ht="12.75">
      <c r="A33" s="16"/>
      <c r="B33" s="17"/>
      <c r="C33" s="18"/>
      <c r="D33" s="9"/>
      <c r="E33" s="83"/>
      <c r="F33" s="20">
        <v>1</v>
      </c>
      <c r="G33" s="17">
        <f t="shared" si="3"/>
        <v>0</v>
      </c>
      <c r="H33" s="19">
        <f t="shared" si="4"/>
        <v>0</v>
      </c>
      <c r="I33" s="18">
        <f t="shared" si="5"/>
        <v>0</v>
      </c>
      <c r="J33" s="4"/>
      <c r="K33" s="4"/>
      <c r="L33" s="4"/>
    </row>
    <row r="34" spans="1:12" ht="12.75">
      <c r="A34" s="16"/>
      <c r="B34" s="17"/>
      <c r="C34" s="18"/>
      <c r="D34" s="9"/>
      <c r="E34" s="83"/>
      <c r="F34" s="20">
        <v>1</v>
      </c>
      <c r="G34" s="17">
        <f t="shared" si="3"/>
        <v>0</v>
      </c>
      <c r="H34" s="19">
        <f t="shared" si="4"/>
        <v>0</v>
      </c>
      <c r="I34" s="18">
        <f t="shared" si="5"/>
        <v>0</v>
      </c>
      <c r="J34" s="4"/>
      <c r="K34" s="4"/>
      <c r="L34" s="4"/>
    </row>
    <row r="35" spans="1:12" ht="12.75">
      <c r="A35" s="28" t="s">
        <v>15</v>
      </c>
      <c r="B35" s="24"/>
      <c r="C35" s="25"/>
      <c r="D35" s="25"/>
      <c r="E35" s="26"/>
      <c r="F35" s="27"/>
      <c r="G35" s="71">
        <f>SUM(G9:G34)</f>
        <v>100</v>
      </c>
      <c r="H35" s="26"/>
      <c r="I35" s="25"/>
      <c r="J35" s="4"/>
      <c r="K35" s="4"/>
      <c r="L35" s="4"/>
    </row>
    <row r="36" spans="1:12" ht="12.75">
      <c r="A36" s="28" t="s">
        <v>16</v>
      </c>
      <c r="B36" s="24"/>
      <c r="C36" s="25"/>
      <c r="D36" s="25"/>
      <c r="E36" s="26"/>
      <c r="F36" s="27"/>
      <c r="G36" s="71"/>
      <c r="H36" s="89">
        <f>SUM(H9:H34)</f>
        <v>100</v>
      </c>
      <c r="I36" s="25"/>
      <c r="J36" s="4"/>
      <c r="K36" s="4"/>
      <c r="L36" s="4"/>
    </row>
    <row r="37" spans="1:12" ht="12.75">
      <c r="A37" s="28" t="s">
        <v>59</v>
      </c>
      <c r="B37" s="24"/>
      <c r="C37" s="25"/>
      <c r="D37" s="25"/>
      <c r="E37" s="26"/>
      <c r="F37" s="27"/>
      <c r="G37" s="24"/>
      <c r="H37" s="89"/>
      <c r="I37" s="90">
        <f>SUM(I9:I34)</f>
        <v>460</v>
      </c>
      <c r="J37" s="4"/>
      <c r="K37" s="4"/>
      <c r="L37" s="4"/>
    </row>
    <row r="38" spans="1:12" ht="13.5" thickBot="1">
      <c r="A38" s="28" t="s">
        <v>62</v>
      </c>
      <c r="B38" s="24"/>
      <c r="C38" s="25"/>
      <c r="D38" s="25"/>
      <c r="E38" s="26">
        <v>1.4</v>
      </c>
      <c r="F38" s="27"/>
      <c r="G38" s="95">
        <f>(H36+I37)*E38</f>
        <v>784</v>
      </c>
      <c r="H38" s="26"/>
      <c r="I38" s="25"/>
      <c r="J38" s="4"/>
      <c r="K38" s="4"/>
      <c r="L38" s="4"/>
    </row>
    <row r="39" spans="1:12" ht="13.5" thickBot="1">
      <c r="A39" s="51" t="s">
        <v>17</v>
      </c>
      <c r="B39" s="52"/>
      <c r="C39" s="53"/>
      <c r="D39" s="53"/>
      <c r="E39" s="54"/>
      <c r="F39" s="93"/>
      <c r="G39" s="98">
        <f>SUM(G35:G38)</f>
        <v>884</v>
      </c>
      <c r="H39" s="94"/>
      <c r="I39" s="85"/>
      <c r="J39" s="4"/>
      <c r="K39" s="4"/>
      <c r="L39" s="4"/>
    </row>
    <row r="40" spans="1:12" ht="12.75">
      <c r="A40" s="35" t="s">
        <v>63</v>
      </c>
      <c r="B40" s="35"/>
      <c r="C40" s="35"/>
      <c r="D40" s="35"/>
      <c r="E40" s="35"/>
      <c r="F40" s="35"/>
      <c r="G40" s="35"/>
      <c r="H40" s="35"/>
      <c r="I40" s="35"/>
      <c r="J40" s="4"/>
      <c r="K40" s="4"/>
      <c r="L40" s="4"/>
    </row>
    <row r="41" spans="1:12" ht="12.75">
      <c r="A41" s="35"/>
      <c r="B41" s="35"/>
      <c r="C41" s="35"/>
      <c r="D41" s="35"/>
      <c r="E41" s="35"/>
      <c r="F41" s="35"/>
      <c r="G41" s="35"/>
      <c r="H41" s="35"/>
      <c r="I41" s="35"/>
      <c r="J41" s="4"/>
      <c r="K41" s="4"/>
      <c r="L41" s="4"/>
    </row>
    <row r="42" spans="1:12" ht="12.75">
      <c r="A42" s="35"/>
      <c r="B42" s="35"/>
      <c r="C42" s="35"/>
      <c r="D42" s="35"/>
      <c r="E42" s="35"/>
      <c r="F42" s="35"/>
      <c r="G42" s="35"/>
      <c r="H42" s="35"/>
      <c r="I42" s="35"/>
      <c r="J42" s="4"/>
      <c r="K42" s="4"/>
      <c r="L42" s="4"/>
    </row>
    <row r="43" spans="1:12" ht="13.5" thickBot="1">
      <c r="A43" s="55"/>
      <c r="B43" s="56"/>
      <c r="C43" s="56"/>
      <c r="D43" s="56"/>
      <c r="E43" s="56"/>
      <c r="F43" s="56"/>
      <c r="G43" s="35"/>
      <c r="H43" s="35"/>
      <c r="I43" s="35"/>
      <c r="J43" s="4"/>
      <c r="K43" s="4"/>
      <c r="L43" s="4"/>
    </row>
    <row r="44" spans="1:12" ht="13.5" thickBot="1">
      <c r="A44" s="23" t="s">
        <v>17</v>
      </c>
      <c r="B44" s="29"/>
      <c r="C44" s="30"/>
      <c r="D44" s="30"/>
      <c r="E44" s="31"/>
      <c r="F44" s="96"/>
      <c r="G44" s="99">
        <f>G39</f>
        <v>884</v>
      </c>
      <c r="H44" s="30"/>
      <c r="I44" s="85"/>
      <c r="J44" s="4"/>
      <c r="K44" s="4"/>
      <c r="L44" s="4"/>
    </row>
    <row r="45" spans="1:12" ht="12.75">
      <c r="A45" s="16" t="s">
        <v>18</v>
      </c>
      <c r="B45" s="17"/>
      <c r="C45" s="18"/>
      <c r="D45" s="18"/>
      <c r="E45" s="19" t="s">
        <v>19</v>
      </c>
      <c r="F45" s="20"/>
      <c r="G45" s="97"/>
      <c r="H45" s="10"/>
      <c r="I45" s="6"/>
      <c r="J45" s="4"/>
      <c r="K45" s="4"/>
      <c r="L45" s="4"/>
    </row>
    <row r="46" spans="1:12" ht="12.75">
      <c r="A46" s="23" t="s">
        <v>20</v>
      </c>
      <c r="B46" s="29"/>
      <c r="C46" s="30"/>
      <c r="D46" s="30"/>
      <c r="E46" s="31"/>
      <c r="F46" s="32" t="s">
        <v>21</v>
      </c>
      <c r="G46" s="30" t="s">
        <v>22</v>
      </c>
      <c r="H46" s="33" t="s">
        <v>23</v>
      </c>
      <c r="I46" s="85"/>
      <c r="J46" s="35"/>
      <c r="K46" s="4"/>
      <c r="L46" s="4"/>
    </row>
    <row r="47" spans="1:12" ht="12.75">
      <c r="A47" s="16"/>
      <c r="B47" s="17"/>
      <c r="C47" s="18"/>
      <c r="D47" s="18"/>
      <c r="E47" s="19"/>
      <c r="F47" s="20"/>
      <c r="G47" s="18"/>
      <c r="H47" s="34"/>
      <c r="I47" s="86"/>
      <c r="J47" s="4"/>
      <c r="K47" s="4"/>
      <c r="L47" s="4"/>
    </row>
    <row r="48" spans="1:12" ht="12.75">
      <c r="A48" s="16"/>
      <c r="B48" s="17"/>
      <c r="C48" s="18" t="s">
        <v>24</v>
      </c>
      <c r="D48" s="18"/>
      <c r="E48" s="19" t="s">
        <v>19</v>
      </c>
      <c r="F48" s="20"/>
      <c r="G48" s="18"/>
      <c r="H48" s="34"/>
      <c r="I48" s="86"/>
      <c r="J48" s="35"/>
      <c r="K48" s="4"/>
      <c r="L48" s="4"/>
    </row>
    <row r="49" spans="1:12" ht="12.75">
      <c r="A49" s="16"/>
      <c r="B49" s="17"/>
      <c r="C49" s="18" t="s">
        <v>24</v>
      </c>
      <c r="D49" s="18"/>
      <c r="E49" s="19" t="s">
        <v>19</v>
      </c>
      <c r="F49" s="20"/>
      <c r="G49" s="18"/>
      <c r="H49" s="34"/>
      <c r="I49" s="86"/>
      <c r="J49" s="4"/>
      <c r="K49" s="4"/>
      <c r="L49" s="4"/>
    </row>
    <row r="50" spans="1:12" ht="13.5" thickBot="1">
      <c r="A50" s="36"/>
      <c r="B50" s="37"/>
      <c r="C50" s="38" t="s">
        <v>24</v>
      </c>
      <c r="D50" s="38"/>
      <c r="E50" s="39" t="s">
        <v>19</v>
      </c>
      <c r="F50" s="40"/>
      <c r="G50" s="38"/>
      <c r="H50" s="41"/>
      <c r="I50" s="86"/>
      <c r="J50" s="42"/>
      <c r="K50" s="4"/>
      <c r="L50" s="4"/>
    </row>
    <row r="51" spans="1:12" ht="12.75">
      <c r="A51" s="43" t="s">
        <v>25</v>
      </c>
      <c r="B51" s="44"/>
      <c r="C51" s="44"/>
      <c r="D51" s="44"/>
      <c r="E51" s="44"/>
      <c r="F51" s="44"/>
      <c r="G51" s="44"/>
      <c r="H51" s="45"/>
      <c r="I51" s="85"/>
      <c r="J51" s="4"/>
      <c r="K51" s="4"/>
      <c r="L51" s="4"/>
    </row>
    <row r="52" spans="1:12" ht="12.75">
      <c r="A52" s="18"/>
      <c r="B52" s="18"/>
      <c r="C52" s="18"/>
      <c r="D52" s="18"/>
      <c r="E52" s="18"/>
      <c r="F52" s="18"/>
      <c r="G52" s="18"/>
      <c r="H52" s="46"/>
      <c r="I52" s="86"/>
      <c r="J52" s="4"/>
      <c r="K52" s="4"/>
      <c r="L52" s="4"/>
    </row>
    <row r="53" spans="1:12" ht="12.75">
      <c r="A53" s="18"/>
      <c r="B53" s="18"/>
      <c r="C53" s="18"/>
      <c r="D53" s="18"/>
      <c r="E53" s="18"/>
      <c r="F53" s="18"/>
      <c r="G53" s="18"/>
      <c r="H53" s="46"/>
      <c r="I53" s="86"/>
      <c r="J53" s="4"/>
      <c r="K53" s="4"/>
      <c r="L53" s="4"/>
    </row>
    <row r="54" spans="1:12" ht="13.5" thickBot="1">
      <c r="A54" s="38"/>
      <c r="B54" s="38"/>
      <c r="C54" s="38"/>
      <c r="D54" s="38"/>
      <c r="E54" s="38"/>
      <c r="F54" s="38"/>
      <c r="G54" s="38"/>
      <c r="H54" s="47"/>
      <c r="I54" s="86"/>
      <c r="J54" s="4"/>
      <c r="K54" s="4"/>
      <c r="L54" s="4"/>
    </row>
    <row r="55" spans="1:12" ht="13.5" thickBot="1">
      <c r="A55" s="48" t="s">
        <v>26</v>
      </c>
      <c r="B55" s="49"/>
      <c r="C55" s="49"/>
      <c r="D55" s="49"/>
      <c r="E55" s="49"/>
      <c r="F55" s="49"/>
      <c r="G55" s="49"/>
      <c r="H55" s="50"/>
      <c r="I55" s="85"/>
      <c r="J55" s="4"/>
      <c r="K55" s="4"/>
      <c r="L55" s="4"/>
    </row>
    <row r="56" spans="1:12" ht="12.75">
      <c r="A56" s="4" t="s">
        <v>26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8" ht="12.75">
      <c r="A58" s="68" t="s">
        <v>30</v>
      </c>
    </row>
    <row r="60" spans="1:11" ht="12.75">
      <c r="A60" t="s">
        <v>32</v>
      </c>
      <c r="B60" t="s">
        <v>31</v>
      </c>
      <c r="D60" s="2" t="s">
        <v>35</v>
      </c>
      <c r="E60" t="s">
        <v>33</v>
      </c>
      <c r="G60" s="59" t="s">
        <v>37</v>
      </c>
      <c r="H60" t="s">
        <v>34</v>
      </c>
      <c r="K60" s="2" t="s">
        <v>36</v>
      </c>
    </row>
    <row r="61" spans="1:11" ht="12.75">
      <c r="A61" t="s">
        <v>38</v>
      </c>
      <c r="D61" s="2" t="s">
        <v>35</v>
      </c>
      <c r="E61" t="s">
        <v>39</v>
      </c>
      <c r="G61" s="2" t="s">
        <v>35</v>
      </c>
      <c r="H61" t="s">
        <v>40</v>
      </c>
      <c r="K61" s="2" t="s">
        <v>5</v>
      </c>
    </row>
    <row r="62" spans="1:4" ht="12.75">
      <c r="A62" t="s">
        <v>41</v>
      </c>
      <c r="D62" s="2" t="s">
        <v>5</v>
      </c>
    </row>
    <row r="64" spans="1:11" ht="12.75">
      <c r="A64" t="s">
        <v>48</v>
      </c>
      <c r="D64" s="2" t="s">
        <v>35</v>
      </c>
      <c r="E64" t="s">
        <v>43</v>
      </c>
      <c r="G64" s="2" t="s">
        <v>35</v>
      </c>
      <c r="H64" s="60" t="s">
        <v>42</v>
      </c>
      <c r="I64" s="60"/>
      <c r="K64" s="2" t="s">
        <v>35</v>
      </c>
    </row>
    <row r="65" spans="1:7" ht="12.75">
      <c r="A65" t="s">
        <v>49</v>
      </c>
      <c r="D65" s="61" t="s">
        <v>35</v>
      </c>
      <c r="E65" t="s">
        <v>44</v>
      </c>
      <c r="G65" s="61" t="s">
        <v>35</v>
      </c>
    </row>
    <row r="66" spans="1:7" ht="12.75">
      <c r="A66" t="s">
        <v>45</v>
      </c>
      <c r="D66" s="61" t="s">
        <v>35</v>
      </c>
      <c r="E66" t="s">
        <v>46</v>
      </c>
      <c r="G66" s="61" t="s">
        <v>47</v>
      </c>
    </row>
    <row r="68" spans="1:4" ht="12.75">
      <c r="A68" t="s">
        <v>50</v>
      </c>
      <c r="D68" t="s">
        <v>35</v>
      </c>
    </row>
    <row r="70" spans="1:11" ht="13.5" thickBot="1">
      <c r="A70" s="62" t="s">
        <v>51</v>
      </c>
      <c r="B70" s="62"/>
      <c r="C70" s="62"/>
      <c r="D70" s="62" t="s">
        <v>53</v>
      </c>
      <c r="E70" s="62" t="s">
        <v>55</v>
      </c>
      <c r="F70" s="62" t="s">
        <v>52</v>
      </c>
      <c r="G70" s="62" t="s">
        <v>54</v>
      </c>
      <c r="H70" s="62"/>
      <c r="I70" s="62"/>
      <c r="J70" s="62" t="s">
        <v>56</v>
      </c>
      <c r="K70" s="62"/>
    </row>
    <row r="71" spans="4:11" ht="12.75">
      <c r="D71" s="63"/>
      <c r="E71" s="63"/>
      <c r="F71" s="63"/>
      <c r="G71" s="63"/>
      <c r="H71" s="64"/>
      <c r="I71" s="64"/>
      <c r="J71" s="64"/>
      <c r="K71" s="65"/>
    </row>
    <row r="72" spans="4:11" ht="12.75">
      <c r="D72" s="2"/>
      <c r="E72" s="2"/>
      <c r="F72" s="2"/>
      <c r="G72" s="2"/>
      <c r="H72" s="3"/>
      <c r="I72" s="3"/>
      <c r="J72" s="3"/>
      <c r="K72" s="1"/>
    </row>
    <row r="73" spans="4:11" ht="12.75">
      <c r="D73" s="2"/>
      <c r="E73" s="2"/>
      <c r="F73" s="2"/>
      <c r="G73" s="2"/>
      <c r="H73" s="3"/>
      <c r="I73" s="3"/>
      <c r="J73" s="3"/>
      <c r="K73" s="1"/>
    </row>
    <row r="74" spans="4:11" ht="12.75">
      <c r="D74" s="2"/>
      <c r="E74" s="2"/>
      <c r="F74" s="2"/>
      <c r="G74" s="2"/>
      <c r="H74" s="3"/>
      <c r="I74" s="3"/>
      <c r="J74" s="3"/>
      <c r="K74" s="1"/>
    </row>
    <row r="75" spans="4:11" ht="12.75">
      <c r="D75" s="2"/>
      <c r="E75" s="2"/>
      <c r="F75" s="2"/>
      <c r="G75" s="2"/>
      <c r="H75" s="3"/>
      <c r="I75" s="3"/>
      <c r="J75" s="3"/>
      <c r="K75" s="1"/>
    </row>
    <row r="76" spans="4:11" ht="12.75">
      <c r="D76" s="2"/>
      <c r="E76" s="2"/>
      <c r="F76" s="2"/>
      <c r="G76" s="2"/>
      <c r="H76" s="3"/>
      <c r="I76" s="3"/>
      <c r="J76" s="3"/>
      <c r="K76" s="1"/>
    </row>
    <row r="77" spans="4:11" ht="12.75">
      <c r="D77" s="2"/>
      <c r="E77" s="2"/>
      <c r="F77" s="2"/>
      <c r="G77" s="2"/>
      <c r="H77" s="3"/>
      <c r="I77" s="3"/>
      <c r="J77" s="3"/>
      <c r="K77" s="1"/>
    </row>
    <row r="78" spans="4:11" ht="12.75">
      <c r="D78" s="2"/>
      <c r="E78" s="2"/>
      <c r="F78" s="2"/>
      <c r="G78" s="2"/>
      <c r="H78" s="3"/>
      <c r="I78" s="3"/>
      <c r="J78" s="3"/>
      <c r="K78" s="1"/>
    </row>
    <row r="80" ht="12.75">
      <c r="A80" t="s">
        <v>66</v>
      </c>
    </row>
    <row r="81" ht="12.75">
      <c r="A81" t="s">
        <v>61</v>
      </c>
    </row>
    <row r="83" ht="12.75">
      <c r="A83" t="s">
        <v>65</v>
      </c>
    </row>
  </sheetData>
  <mergeCells count="5">
    <mergeCell ref="E6:G6"/>
    <mergeCell ref="B3:C4"/>
    <mergeCell ref="A5:B5"/>
    <mergeCell ref="E3:F3"/>
    <mergeCell ref="E4:F4"/>
  </mergeCells>
  <printOptions/>
  <pageMargins left="0.3937007874015748" right="0.3937007874015748" top="0.3937007874015748" bottom="0.5905511811023623" header="0.7086614173228347" footer="0.5118110236220472"/>
  <pageSetup horizontalDpi="600" verticalDpi="600" orientation="landscape" paperSize="9" r:id="rId2"/>
  <headerFooter alignWithMargins="0">
    <oddHeader>&amp;R&amp;G</oddHeader>
    <oddFooter>&amp;LATECO EDV GmbH&amp;CTel.: 06074-812220 Fax: 812230&amp;ReMail: info@ateco.de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Ateco EDV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Klöck</dc:creator>
  <cp:keywords/>
  <dc:description/>
  <cp:lastModifiedBy>Klöck</cp:lastModifiedBy>
  <cp:lastPrinted>2009-11-16T10:31:59Z</cp:lastPrinted>
  <dcterms:created xsi:type="dcterms:W3CDTF">2006-09-25T08:33:53Z</dcterms:created>
  <dcterms:modified xsi:type="dcterms:W3CDTF">2009-11-16T10:35:48Z</dcterms:modified>
  <cp:category/>
  <cp:version/>
  <cp:contentType/>
  <cp:contentStatus/>
</cp:coreProperties>
</file>